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8255" windowHeight="11400" activeTab="0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<sst xmlns="http://schemas.openxmlformats.org/spreadsheetml/2006/main" count="33" uniqueCount="28">
  <si>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</si>
  <si>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</si>
  <si>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</si>
  <si>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</si>
  <si>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</si>
  <si>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</si>
  <si>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</si>
  <si>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</si>
  <si>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</si>
  <si>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</si>
  <si>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</si>
  <si>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</si>
  <si>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</si>
  <si>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</si>
  <si>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</si>
  <si>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</si>
  <si>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</si>
  <si>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2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</si>
  <si>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</si>
  <si>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Отпуск электроэнергии в сеть</t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</si>
  <si>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</si>
  <si>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</si>
  <si>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</si>
  <si>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</si>
  <si>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</si>
  <si>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- Уровень нормативных потерь на 2015 год утвержден Приказом Минэнерго РФ № 449 от 22.07.2014. Разбивка по уровням напряжения в Приказе не предусмотрена. </t>
    </r>
  </si>
  <si>
    <t>Факт 2016 года</t>
  </si>
  <si>
    <t>Нормативные потери на 2016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</si>
</sst>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vertAlign val="superscript"/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 tint="0.1500000059604644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9" fontId="4" fillId="0" borderId="0" applyBorder="0">
      <alignment vertical="top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left" wrapText="1"/>
    </xf>
    <xf numFmtId="16" fontId="53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5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7" borderId="11" xfId="0" applyFont="1" applyFill="1" applyBorder="1" applyAlignment="1">
      <alignment horizontal="left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4" fillId="7" borderId="11" xfId="0" applyFont="1" applyFill="1" applyBorder="1" applyAlignment="1">
      <alignment horizontal="left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4" fillId="0" borderId="10" xfId="0" applyFont="1" applyBorder="1" applyAlignment="1">
      <alignment/>
    </xf>
    <xf numFmtId="172" fontId="6" fillId="0" borderId="10" xfId="52" applyNumberFormat="1" applyFont="1" applyFill="1" applyBorder="1" applyAlignment="1" applyProtection="1">
      <alignment horizontal="right"/>
      <protection/>
    </xf>
    <xf numFmtId="172" fontId="58" fillId="0" borderId="10" xfId="52" applyNumberFormat="1" applyFont="1" applyFill="1" applyBorder="1" applyAlignment="1" applyProtection="1">
      <alignment horizontal="right"/>
      <protection locked="0"/>
    </xf>
    <xf numFmtId="172" fontId="9" fillId="0" borderId="10" xfId="52" applyNumberFormat="1" applyFont="1" applyFill="1" applyBorder="1" applyAlignment="1" applyProtection="1">
      <alignment horizontal="right"/>
      <protection locked="0"/>
    </xf>
    <xf numFmtId="172" fontId="56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1.140625" style="30" bestFit="1" customWidth="1"/>
    <col min="2" max="2" width="16.7109375" style="30" customWidth="1"/>
    <col min="3" max="3" width="14.7109375" style="30" customWidth="1"/>
    <col min="4" max="4" width="15.28125" style="30" customWidth="1"/>
    <col min="5" max="5" width="15.140625" style="30" customWidth="1"/>
    <col min="6" max="6" width="14.28125" style="30" customWidth="1"/>
    <col min="7" max="7" width="14.140625" style="30" customWidth="1"/>
    <col min="8" max="8" width="12.57421875" style="30" bestFit="1" customWidth="1"/>
    <col min="9" max="16384" width="9.140625" style="30" customWidth="1"/>
  </cols>
  <sheetData>
    <row r="1" spans="1:8" ht="15.75">
      <c r="A1" s="21" t="s">
        <v>8</v>
      </c>
      <c r="B1" s="21"/>
      <c r="C1" s="21"/>
      <c r="D1" s="21"/>
      <c r="E1" s="21"/>
      <c r="F1" s="21"/>
      <c r="G1" s="21"/>
      <c r="H1" s="2"/>
    </row>
    <row r="2" spans="1:8" ht="15.75">
      <c r="A2" s="21" t="s">
        <v>9</v>
      </c>
      <c r="B2" s="21"/>
      <c r="C2" s="21"/>
      <c r="D2" s="21"/>
      <c r="E2" s="21"/>
      <c r="F2" s="21"/>
      <c r="G2" s="21"/>
      <c r="H2" s="2"/>
    </row>
    <row r="3" spans="1:8" ht="29.25" customHeight="1">
      <c r="A3" s="22" t="s">
        <v>10</v>
      </c>
      <c r="B3" s="22"/>
      <c r="C3" s="22"/>
      <c r="D3" s="22"/>
      <c r="E3" s="22"/>
      <c r="F3" s="22"/>
      <c r="G3" s="22"/>
      <c r="H3" s="2"/>
    </row>
    <row r="4" spans="1:8" ht="15.75">
      <c r="A4" s="21" t="s">
        <v>11</v>
      </c>
      <c r="B4" s="21"/>
      <c r="C4" s="21"/>
      <c r="D4" s="21"/>
      <c r="E4" s="21"/>
      <c r="F4" s="21"/>
      <c r="G4" s="21"/>
      <c r="H4" s="2"/>
    </row>
    <row r="5" spans="1:8" ht="146.25" customHeight="1">
      <c r="A5" s="22" t="s">
        <v>12</v>
      </c>
      <c r="B5" s="22"/>
      <c r="C5" s="21"/>
      <c r="D5" s="21"/>
      <c r="E5" s="21"/>
      <c r="F5" s="21"/>
      <c r="G5" s="21"/>
      <c r="H5" s="3"/>
    </row>
    <row r="6" spans="1:8" ht="15.75">
      <c r="A6" s="21" t="s">
        <v>0</v>
      </c>
      <c r="B6" s="21"/>
      <c r="C6" s="21"/>
      <c r="D6" s="21"/>
      <c r="E6" s="21"/>
      <c r="F6" s="21"/>
      <c r="G6" s="21"/>
      <c r="H6" s="3"/>
    </row>
    <row r="7" ht="15">
      <c r="G7" s="1"/>
    </row>
    <row r="8" spans="1:7" ht="15">
      <c r="A8" s="25" t="s">
        <v>1</v>
      </c>
      <c r="B8" s="26" t="s">
        <v>13</v>
      </c>
      <c r="C8" s="26" t="s">
        <v>2</v>
      </c>
      <c r="D8" s="17" t="s">
        <v>3</v>
      </c>
      <c r="E8" s="17" t="s">
        <v>4</v>
      </c>
      <c r="F8" s="17" t="s">
        <v>5</v>
      </c>
      <c r="G8" s="17" t="s">
        <v>6</v>
      </c>
    </row>
    <row r="9" spans="1:7" ht="15">
      <c r="A9" s="25"/>
      <c r="B9" s="26"/>
      <c r="C9" s="26"/>
      <c r="D9" s="17">
        <v>110</v>
      </c>
      <c r="E9" s="17">
        <v>35</v>
      </c>
      <c r="F9" s="5" t="s">
        <v>7</v>
      </c>
      <c r="G9" s="17">
        <v>0.4</v>
      </c>
    </row>
    <row r="10" spans="1:7" ht="15">
      <c r="A10" s="27" t="s">
        <v>26</v>
      </c>
      <c r="B10" s="28"/>
      <c r="C10" s="28"/>
      <c r="D10" s="28"/>
      <c r="E10" s="28"/>
      <c r="F10" s="28"/>
      <c r="G10" s="29"/>
    </row>
    <row r="11" spans="1:8" ht="15">
      <c r="A11" s="31" t="s">
        <v>19</v>
      </c>
      <c r="B11" s="6" t="s">
        <v>14</v>
      </c>
      <c r="C11" s="32">
        <v>1575690.325</v>
      </c>
      <c r="D11" s="33">
        <v>1385271.479</v>
      </c>
      <c r="E11" s="33">
        <v>190114.883</v>
      </c>
      <c r="F11" s="34">
        <f>303.963+1417010.43</f>
        <v>1417314.393</v>
      </c>
      <c r="G11" s="34">
        <v>958703.357</v>
      </c>
      <c r="H11" s="35"/>
    </row>
    <row r="12" spans="1:7" ht="15">
      <c r="A12" s="31" t="s">
        <v>20</v>
      </c>
      <c r="B12" s="6" t="s">
        <v>14</v>
      </c>
      <c r="C12" s="32">
        <v>159713.36</v>
      </c>
      <c r="D12" s="33">
        <v>3013.37</v>
      </c>
      <c r="E12" s="33">
        <v>1235.747</v>
      </c>
      <c r="F12" s="33">
        <v>59446.208</v>
      </c>
      <c r="G12" s="33">
        <v>96018.035</v>
      </c>
    </row>
    <row r="13" spans="1:7" ht="15">
      <c r="A13" s="36"/>
      <c r="B13" s="6" t="s">
        <v>15</v>
      </c>
      <c r="C13" s="7">
        <f>C12/C11</f>
        <v>0.10136088130134327</v>
      </c>
      <c r="D13" s="8"/>
      <c r="E13" s="8"/>
      <c r="F13" s="8"/>
      <c r="G13" s="8"/>
    </row>
    <row r="14" spans="1:7" ht="16.5">
      <c r="A14" s="31" t="s">
        <v>21</v>
      </c>
      <c r="B14" s="15" t="s">
        <v>22</v>
      </c>
      <c r="C14" s="32">
        <f>D14+E14+F14+G14</f>
        <v>318655.152</v>
      </c>
      <c r="D14" s="10">
        <v>6109.599</v>
      </c>
      <c r="E14" s="10">
        <v>2458.434</v>
      </c>
      <c r="F14" s="10">
        <v>118359.483</v>
      </c>
      <c r="G14" s="10">
        <v>191727.636</v>
      </c>
    </row>
    <row r="15" spans="1:7" ht="15">
      <c r="A15" s="31" t="s">
        <v>23</v>
      </c>
      <c r="B15" s="15" t="s">
        <v>22</v>
      </c>
      <c r="C15" s="32">
        <f>D15+E15+F15+G15</f>
        <v>318655.152</v>
      </c>
      <c r="D15" s="10">
        <v>6109.599</v>
      </c>
      <c r="E15" s="10">
        <v>2458.434</v>
      </c>
      <c r="F15" s="10">
        <v>118359.483</v>
      </c>
      <c r="G15" s="10">
        <v>191727.636</v>
      </c>
    </row>
    <row r="16" spans="1:7" ht="39">
      <c r="A16" s="16" t="s">
        <v>24</v>
      </c>
      <c r="B16" s="15" t="s">
        <v>22</v>
      </c>
      <c r="C16" s="32">
        <f>D16+E16+F16+G16</f>
        <v>318655.152</v>
      </c>
      <c r="D16" s="10">
        <v>6109.599</v>
      </c>
      <c r="E16" s="10">
        <v>2458.434</v>
      </c>
      <c r="F16" s="10">
        <v>118359.483</v>
      </c>
      <c r="G16" s="10">
        <v>191727.636</v>
      </c>
    </row>
    <row r="17" spans="1:7" ht="15.75" customHeight="1">
      <c r="A17" s="18" t="s">
        <v>27</v>
      </c>
      <c r="B17" s="19"/>
      <c r="C17" s="19"/>
      <c r="D17" s="19"/>
      <c r="E17" s="19"/>
      <c r="F17" s="19"/>
      <c r="G17" s="20"/>
    </row>
    <row r="18" spans="1:7" ht="16.5">
      <c r="A18" s="36" t="s">
        <v>17</v>
      </c>
      <c r="B18" s="6" t="s">
        <v>14</v>
      </c>
      <c r="C18" s="9">
        <f>C11*0.1443</f>
        <v>227372.1138975</v>
      </c>
      <c r="D18" s="8"/>
      <c r="E18" s="8"/>
      <c r="F18" s="8"/>
      <c r="G18" s="8"/>
    </row>
    <row r="19" spans="1:7" ht="15">
      <c r="A19" s="36"/>
      <c r="B19" s="6" t="s">
        <v>15</v>
      </c>
      <c r="C19" s="7">
        <v>0.1443</v>
      </c>
      <c r="D19" s="8"/>
      <c r="E19" s="8"/>
      <c r="F19" s="8"/>
      <c r="G19" s="8"/>
    </row>
    <row r="20" spans="1:7" s="38" customFormat="1" ht="15">
      <c r="A20" s="13"/>
      <c r="B20" s="37"/>
      <c r="C20" s="11"/>
      <c r="D20" s="12"/>
      <c r="E20" s="12"/>
      <c r="F20" s="12"/>
      <c r="G20" s="12"/>
    </row>
    <row r="21" spans="1:7" s="38" customFormat="1" ht="15">
      <c r="A21" s="13" t="s">
        <v>16</v>
      </c>
      <c r="B21" s="37"/>
      <c r="C21" s="11"/>
      <c r="D21" s="12"/>
      <c r="E21" s="12"/>
      <c r="F21" s="12"/>
      <c r="G21" s="12"/>
    </row>
    <row r="22" spans="1:8" s="38" customFormat="1" ht="65.25" customHeight="1">
      <c r="A22" s="23" t="s">
        <v>18</v>
      </c>
      <c r="B22" s="23"/>
      <c r="C22" s="23"/>
      <c r="D22" s="23"/>
      <c r="E22" s="23"/>
      <c r="F22" s="23"/>
      <c r="G22" s="23"/>
      <c r="H22" s="13"/>
    </row>
    <row r="23" spans="1:7" ht="32.25" customHeight="1">
      <c r="A23" s="24" t="s">
        <v>25</v>
      </c>
      <c r="B23" s="23"/>
      <c r="C23" s="23"/>
      <c r="D23" s="23"/>
      <c r="E23" s="23"/>
      <c r="F23" s="23"/>
      <c r="G23" s="23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7" spans="1:2" ht="15">
      <c r="A27" s="14"/>
      <c r="B27" s="14"/>
    </row>
  </sheetData>
  <sheetProtection/>
  <mergeCells count="12">
    <mergeCell ref="A22:G22"/>
    <mergeCell ref="A23:G23"/>
    <mergeCell ref="A8:A9"/>
    <mergeCell ref="B8:B9"/>
    <mergeCell ref="C8:C9"/>
    <mergeCell ref="A10:G10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1:G12 C14:C16">
      <formula1>-999999999999999000000000</formula1>
      <formula2>9.99999999999999E+23</formula2>
    </dataValidation>
  </dataValidations>
  <printOptions horizontalCentered="1"/>
  <pageMargins left="0.4724409448818898" right="0.1968503937007874" top="0.7480314960629921" bottom="0.31496062992125984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Г. Беломестных</cp:lastModifiedBy>
  <cp:lastPrinted>2016-02-26T08:22:24Z</cp:lastPrinted>
  <dcterms:created xsi:type="dcterms:W3CDTF">2012-02-16T11:58:20Z</dcterms:created>
  <dcterms:modified xsi:type="dcterms:W3CDTF">2017-02-25T04:41:28Z</dcterms:modified>
  <cp:category/>
  <cp:version/>
  <cp:contentType/>
  <cp:contentStatus/>
</cp:coreProperties>
</file>